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95" windowHeight="7815" activeTab="0"/>
  </bookViews>
  <sheets>
    <sheet name="伊保・高砂・各ポンプ場" sheetId="1" r:id="rId1"/>
    <sheet name="米新ポンプ場" sheetId="2" r:id="rId2"/>
    <sheet name="米田水源地" sheetId="3" r:id="rId3"/>
    <sheet name="合計" sheetId="4" r:id="rId4"/>
  </sheets>
  <definedNames>
    <definedName name="_xlnm.Print_Area" localSheetId="0">'伊保・高砂・各ポンプ場'!$A$1:$L$31</definedName>
  </definedNames>
  <calcPr calcMode="manual" fullCalcOnLoad="1"/>
</workbook>
</file>

<file path=xl/sharedStrings.xml><?xml version="1.0" encoding="utf-8"?>
<sst xmlns="http://schemas.openxmlformats.org/spreadsheetml/2006/main" count="176" uniqueCount="73">
  <si>
    <t>　　　　　　 １１月</t>
  </si>
  <si>
    <t>　　　　　　 １２月</t>
  </si>
  <si>
    <t>合計</t>
  </si>
  <si>
    <t>①</t>
  </si>
  <si>
    <t>②</t>
  </si>
  <si>
    <t>③</t>
  </si>
  <si>
    <t>⑤</t>
  </si>
  <si>
    <t>⑥</t>
  </si>
  <si>
    <t>⑦（⑤×⑥）</t>
  </si>
  <si>
    <t>⑧</t>
  </si>
  <si>
    <t>④（①×②×③）</t>
  </si>
  <si>
    <t>商号又は名称</t>
  </si>
  <si>
    <t>代表者氏名</t>
  </si>
  <si>
    <t>⑪</t>
  </si>
  <si>
    <t>力率調整</t>
  </si>
  <si>
    <t>基本料金単価（円／kW)</t>
  </si>
  <si>
    <t>予定使用電力量合計
（kWh)</t>
  </si>
  <si>
    <t>電力量料金単価　　　　　　　（円／kWh）</t>
  </si>
  <si>
    <t>電気料金合計（円）</t>
  </si>
  <si>
    <t>契約電力合計　　　（kW)</t>
  </si>
  <si>
    <t>固有割引額　　　　　（円）</t>
  </si>
  <si>
    <t>入　札　金　額　積　算　内　訳　書</t>
  </si>
  <si>
    <t>(注２）　記載する各単価、割引額等金額には、消費税及び地方消費税相当額を含む金額を記入すること。</t>
  </si>
  <si>
    <t>(注３）　力率調整（③欄）については、力率の想定値を１００％とし、仕様書に示す基本料金の算定式に当てはめ、０．８５とする。</t>
  </si>
  <si>
    <t>(注５）　入札者固有の割引制度がある場合は、固有割引額（⑧欄）に記載すること。</t>
  </si>
  <si>
    <t>(注４）　電力量料金単価（⑥欄）は、７～９月を同一料金、１～６月及び１０～１２月を同一料金とする。</t>
  </si>
  <si>
    <t>※小数点以下切り捨て</t>
  </si>
  <si>
    <r>
      <t>基本料金　　　　</t>
    </r>
    <r>
      <rPr>
        <sz val="11"/>
        <rFont val="ＭＳ Ｐゴシック"/>
        <family val="3"/>
      </rPr>
      <t>（円）</t>
    </r>
  </si>
  <si>
    <r>
      <t>電力量</t>
    </r>
    <r>
      <rPr>
        <sz val="11"/>
        <rFont val="ＭＳ Ｐゴシック"/>
        <family val="3"/>
      </rPr>
      <t>料金　　　　　　（円）</t>
    </r>
  </si>
  <si>
    <t>　　　　　　 １０月</t>
  </si>
  <si>
    <t>⑨</t>
  </si>
  <si>
    <t>⑩（④＋⑦－⑧＋⑨）</t>
  </si>
  <si>
    <t>⑫</t>
  </si>
  <si>
    <t>(注８）　この入札金額積算内訳書は、入札書と併せて封筒に入れること。</t>
  </si>
  <si>
    <t>(注６）　予備線等の割増がある場合は、予備線料金等（⑨欄）に記載すること。</t>
  </si>
  <si>
    <t>予備線料金等
（円）</t>
  </si>
  <si>
    <t>(注７）　各月の電気料金合計（⑩欄）は、小数点以下を切り捨てた金額を記入すること。</t>
  </si>
  <si>
    <t xml:space="preserve">入札書記入額（合計）  </t>
  </si>
  <si>
    <t>(注２）　この入札金額積算内訳書は、入札書と併せて封筒に入れること。</t>
  </si>
  <si>
    <t>(注３）　入札書の入札金額と入札書記入額（⑬欄）の金額が一致すること。</t>
  </si>
  <si>
    <r>
      <t>（注１）　この様式には、米田水源地のみを記入</t>
    </r>
    <r>
      <rPr>
        <sz val="11"/>
        <rFont val="ＭＳ Ｐゴシック"/>
        <family val="3"/>
      </rPr>
      <t>する。</t>
    </r>
  </si>
  <si>
    <r>
      <t>件名：　</t>
    </r>
    <r>
      <rPr>
        <sz val="14"/>
        <rFont val="ＭＳ Ｐゴシック"/>
        <family val="3"/>
      </rPr>
      <t>高砂市上下水道部（高圧・特別高圧）で使用する電力調達（長期継続契約）</t>
    </r>
  </si>
  <si>
    <t>米田水源地
（特別高圧）</t>
  </si>
  <si>
    <t>(注９）　入札額（高圧）（⑫欄）を入札金額積算内訳書（様式５－４）に記入すること。</t>
  </si>
  <si>
    <r>
      <t>(注１）　この様式には、米新ポンプ場のみを記入する</t>
    </r>
    <r>
      <rPr>
        <sz val="11"/>
        <rFont val="ＭＳ Ｐゴシック"/>
        <family val="3"/>
      </rPr>
      <t>。</t>
    </r>
  </si>
  <si>
    <t>(注９）　入札額（特別高圧）（⑫欄）を入札金額積算内訳書（様式５－４）に記入すること。</t>
  </si>
  <si>
    <r>
      <t>(注１）　入札額（様式５－１）、入札額（様式５－２）及び入札額（様式５－３）の合計額を入札書記入額（合計）⑬に記入すること</t>
    </r>
    <r>
      <rPr>
        <sz val="11"/>
        <rFont val="ＭＳ Ｐゴシック"/>
        <family val="3"/>
      </rPr>
      <t>。</t>
    </r>
  </si>
  <si>
    <t>　　　入札額（米新ポンプ場）</t>
  </si>
  <si>
    <t>　　　入札額（米田水源地）</t>
  </si>
  <si>
    <t>入札額（両浄化センター・各ポンプ場）</t>
  </si>
  <si>
    <t>（様式５－１）</t>
  </si>
  <si>
    <t>（様式５－２）</t>
  </si>
  <si>
    <t>（様式５－３）</t>
  </si>
  <si>
    <t xml:space="preserve">米新ポンプ場
（高圧）
</t>
  </si>
  <si>
    <t>円　　⑫</t>
  </si>
  <si>
    <t>円　　⑬</t>
  </si>
  <si>
    <r>
      <t>（様式</t>
    </r>
    <r>
      <rPr>
        <sz val="11"/>
        <rFont val="ＭＳ Ｐゴシック"/>
        <family val="3"/>
      </rPr>
      <t>５－１）</t>
    </r>
  </si>
  <si>
    <r>
      <t>（様式</t>
    </r>
    <r>
      <rPr>
        <sz val="11"/>
        <rFont val="ＭＳ Ｐゴシック"/>
        <family val="3"/>
      </rPr>
      <t>５－２）</t>
    </r>
  </si>
  <si>
    <r>
      <t>（様式</t>
    </r>
    <r>
      <rPr>
        <sz val="11"/>
        <rFont val="ＭＳ Ｐゴシック"/>
        <family val="3"/>
      </rPr>
      <t>５ー３）</t>
    </r>
  </si>
  <si>
    <r>
      <t>（様式</t>
    </r>
    <r>
      <rPr>
        <sz val="11"/>
        <rFont val="ＭＳ Ｐゴシック"/>
        <family val="3"/>
      </rPr>
      <t>５－４）</t>
    </r>
  </si>
  <si>
    <t>両浄化センター
各ポンプ場（８施設）
（高圧）</t>
  </si>
  <si>
    <r>
      <t>(注１）　契約電力合計（①欄）及び予定使用電力量合計（⑤欄）は、両浄化センター及びポンプ場（８施設）</t>
    </r>
    <r>
      <rPr>
        <sz val="11"/>
        <rFont val="ＭＳ Ｐゴシック"/>
        <family val="3"/>
      </rPr>
      <t>合計したものとする。</t>
    </r>
  </si>
  <si>
    <t>２月</t>
  </si>
  <si>
    <t>　　　　　　 ３月</t>
  </si>
  <si>
    <t>４月</t>
  </si>
  <si>
    <t>５月</t>
  </si>
  <si>
    <t>　　　　　　 ６月</t>
  </si>
  <si>
    <t>７月</t>
  </si>
  <si>
    <t>８月</t>
  </si>
  <si>
    <t>令和５年　１月</t>
  </si>
  <si>
    <r>
      <t>令和４年　</t>
    </r>
    <r>
      <rPr>
        <sz val="11"/>
        <color indexed="10"/>
        <rFont val="ＭＳ Ｐゴシック"/>
        <family val="3"/>
      </rPr>
      <t>９月</t>
    </r>
  </si>
  <si>
    <r>
      <t>入札額（高圧）  ：</t>
    </r>
    <r>
      <rPr>
        <sz val="11"/>
        <rFont val="ＭＳ Ｐゴシック"/>
        <family val="3"/>
      </rPr>
      <t>　⑪　÷　１２カ月　＝</t>
    </r>
  </si>
  <si>
    <r>
      <t>入札額（特別高圧）  ：</t>
    </r>
    <r>
      <rPr>
        <sz val="11"/>
        <rFont val="ＭＳ Ｐゴシック"/>
        <family val="3"/>
      </rPr>
      <t>　⑪　÷　１２カ月　＝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</si>
</sst>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;[Red]#,##0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b/>
      <u val="single"/>
      <sz val="11"/>
      <name val="ＭＳ Ｐゴシック"/>
      <family val="3"/>
    </font>
    <font>
      <b/>
      <sz val="11"/>
      <name val="ＭＳ Ｐゴシック"/>
      <family val="3"/>
    </font>
    <font>
      <strike/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4"/>
      <name val="Calibri"/>
      <family val="3"/>
    </font>
    <font>
      <sz val="10"/>
      <name val="Calibri"/>
      <family val="3"/>
    </font>
    <font>
      <b/>
      <u val="single"/>
      <sz val="11"/>
      <name val="Calibri"/>
      <family val="3"/>
    </font>
    <font>
      <b/>
      <sz val="11"/>
      <name val="Calibri"/>
      <family val="3"/>
    </font>
    <font>
      <strike/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41" fillId="0" borderId="0" xfId="0" applyFont="1" applyFill="1" applyBorder="1" applyAlignment="1">
      <alignment horizontal="left" vertical="center"/>
    </xf>
    <xf numFmtId="0" fontId="41" fillId="0" borderId="0" xfId="0" applyFont="1" applyAlignment="1">
      <alignment vertical="center"/>
    </xf>
    <xf numFmtId="38" fontId="41" fillId="0" borderId="0" xfId="48" applyFont="1" applyAlignment="1">
      <alignment vertical="center"/>
    </xf>
    <xf numFmtId="0" fontId="42" fillId="0" borderId="0" xfId="0" applyFont="1" applyAlignment="1">
      <alignment vertical="center"/>
    </xf>
    <xf numFmtId="38" fontId="42" fillId="0" borderId="0" xfId="48" applyFont="1" applyAlignment="1">
      <alignment horizontal="center" vertical="center"/>
    </xf>
    <xf numFmtId="38" fontId="41" fillId="0" borderId="0" xfId="48" applyFont="1" applyAlignment="1">
      <alignment horizontal="left" vertical="center"/>
    </xf>
    <xf numFmtId="38" fontId="42" fillId="0" borderId="0" xfId="48" applyFont="1" applyAlignment="1">
      <alignment horizontal="left" vertical="center"/>
    </xf>
    <xf numFmtId="38" fontId="41" fillId="0" borderId="10" xfId="48" applyFont="1" applyBorder="1" applyAlignment="1">
      <alignment horizontal="left" vertical="center"/>
    </xf>
    <xf numFmtId="38" fontId="42" fillId="0" borderId="10" xfId="48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38" fontId="41" fillId="0" borderId="11" xfId="48" applyFont="1" applyBorder="1" applyAlignment="1">
      <alignment horizontal="center" vertical="center" wrapText="1"/>
    </xf>
    <xf numFmtId="0" fontId="41" fillId="0" borderId="0" xfId="0" applyFont="1" applyBorder="1" applyAlignment="1">
      <alignment vertical="center" wrapText="1"/>
    </xf>
    <xf numFmtId="0" fontId="41" fillId="0" borderId="12" xfId="0" applyFont="1" applyBorder="1" applyAlignment="1">
      <alignment horizontal="center" vertical="center" shrinkToFit="1"/>
    </xf>
    <xf numFmtId="38" fontId="41" fillId="0" borderId="12" xfId="48" applyFont="1" applyBorder="1" applyAlignment="1">
      <alignment horizontal="center" vertical="center" shrinkToFit="1"/>
    </xf>
    <xf numFmtId="0" fontId="41" fillId="0" borderId="0" xfId="0" applyFont="1" applyAlignment="1">
      <alignment horizontal="center" vertical="center" shrinkToFit="1"/>
    </xf>
    <xf numFmtId="0" fontId="41" fillId="0" borderId="11" xfId="0" applyFont="1" applyBorder="1" applyAlignment="1">
      <alignment horizontal="right" vertical="center"/>
    </xf>
    <xf numFmtId="0" fontId="41" fillId="0" borderId="13" xfId="0" applyFont="1" applyBorder="1" applyAlignment="1">
      <alignment vertical="center"/>
    </xf>
    <xf numFmtId="40" fontId="41" fillId="0" borderId="13" xfId="48" applyNumberFormat="1" applyFont="1" applyBorder="1" applyAlignment="1">
      <alignment vertical="center"/>
    </xf>
    <xf numFmtId="38" fontId="41" fillId="0" borderId="13" xfId="48" applyFont="1" applyBorder="1" applyAlignment="1">
      <alignment vertical="center"/>
    </xf>
    <xf numFmtId="176" fontId="41" fillId="0" borderId="13" xfId="0" applyNumberFormat="1" applyFont="1" applyBorder="1" applyAlignment="1">
      <alignment vertical="center"/>
    </xf>
    <xf numFmtId="176" fontId="41" fillId="0" borderId="13" xfId="48" applyNumberFormat="1" applyFont="1" applyBorder="1" applyAlignment="1">
      <alignment vertical="center"/>
    </xf>
    <xf numFmtId="0" fontId="41" fillId="0" borderId="13" xfId="0" applyFont="1" applyBorder="1" applyAlignment="1">
      <alignment horizontal="right" vertical="center"/>
    </xf>
    <xf numFmtId="0" fontId="41" fillId="0" borderId="14" xfId="0" applyFont="1" applyBorder="1" applyAlignment="1">
      <alignment vertical="center"/>
    </xf>
    <xf numFmtId="40" fontId="41" fillId="0" borderId="14" xfId="48" applyNumberFormat="1" applyFont="1" applyBorder="1" applyAlignment="1">
      <alignment vertical="center"/>
    </xf>
    <xf numFmtId="38" fontId="41" fillId="0" borderId="14" xfId="48" applyFont="1" applyBorder="1" applyAlignment="1">
      <alignment vertical="center"/>
    </xf>
    <xf numFmtId="176" fontId="41" fillId="0" borderId="14" xfId="0" applyNumberFormat="1" applyFont="1" applyBorder="1" applyAlignment="1">
      <alignment vertical="center"/>
    </xf>
    <xf numFmtId="176" fontId="41" fillId="0" borderId="14" xfId="48" applyNumberFormat="1" applyFont="1" applyBorder="1" applyAlignment="1">
      <alignment vertical="center"/>
    </xf>
    <xf numFmtId="0" fontId="41" fillId="0" borderId="12" xfId="0" applyFont="1" applyFill="1" applyBorder="1" applyAlignment="1">
      <alignment horizontal="right" vertical="center"/>
    </xf>
    <xf numFmtId="0" fontId="41" fillId="0" borderId="15" xfId="0" applyFont="1" applyBorder="1" applyAlignment="1">
      <alignment vertical="center"/>
    </xf>
    <xf numFmtId="38" fontId="41" fillId="0" borderId="15" xfId="48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38" fontId="41" fillId="0" borderId="12" xfId="48" applyFont="1" applyBorder="1" applyAlignment="1">
      <alignment vertical="center"/>
    </xf>
    <xf numFmtId="176" fontId="41" fillId="0" borderId="15" xfId="0" applyNumberFormat="1" applyFont="1" applyBorder="1" applyAlignment="1">
      <alignment horizontal="center" vertical="center"/>
    </xf>
    <xf numFmtId="176" fontId="41" fillId="0" borderId="12" xfId="48" applyNumberFormat="1" applyFont="1" applyBorder="1" applyAlignment="1">
      <alignment vertical="center"/>
    </xf>
    <xf numFmtId="38" fontId="41" fillId="0" borderId="16" xfId="48" applyFont="1" applyBorder="1" applyAlignment="1">
      <alignment vertical="center"/>
    </xf>
    <xf numFmtId="0" fontId="41" fillId="0" borderId="17" xfId="0" applyFont="1" applyFill="1" applyBorder="1" applyAlignment="1">
      <alignment horizontal="left" vertical="center"/>
    </xf>
    <xf numFmtId="38" fontId="41" fillId="0" borderId="0" xfId="48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38" fontId="41" fillId="0" borderId="0" xfId="48" applyFont="1" applyAlignment="1">
      <alignment horizontal="right" vertical="center"/>
    </xf>
    <xf numFmtId="38" fontId="41" fillId="0" borderId="18" xfId="48" applyFont="1" applyBorder="1" applyAlignment="1">
      <alignment horizontal="right" vertical="center"/>
    </xf>
    <xf numFmtId="0" fontId="43" fillId="0" borderId="0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1" fillId="0" borderId="11" xfId="0" applyFont="1" applyBorder="1" applyAlignment="1">
      <alignment horizontal="center" vertical="center" wrapText="1"/>
    </xf>
    <xf numFmtId="177" fontId="41" fillId="0" borderId="13" xfId="0" applyNumberFormat="1" applyFont="1" applyBorder="1" applyAlignment="1">
      <alignment vertical="center"/>
    </xf>
    <xf numFmtId="38" fontId="41" fillId="0" borderId="0" xfId="48" applyFont="1" applyBorder="1" applyAlignment="1">
      <alignment horizontal="left" vertical="center"/>
    </xf>
    <xf numFmtId="38" fontId="42" fillId="0" borderId="0" xfId="48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18" xfId="0" applyFont="1" applyBorder="1" applyAlignment="1">
      <alignment vertical="center"/>
    </xf>
    <xf numFmtId="38" fontId="41" fillId="0" borderId="18" xfId="48" applyFont="1" applyBorder="1" applyAlignment="1">
      <alignment vertical="center"/>
    </xf>
    <xf numFmtId="0" fontId="42" fillId="0" borderId="0" xfId="0" applyFont="1" applyAlignment="1">
      <alignment horizontal="center" vertical="center"/>
    </xf>
    <xf numFmtId="38" fontId="41" fillId="0" borderId="0" xfId="48" applyFont="1" applyBorder="1" applyAlignment="1">
      <alignment horizontal="right" vertical="center"/>
    </xf>
    <xf numFmtId="0" fontId="42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32" fillId="0" borderId="11" xfId="0" applyFont="1" applyBorder="1" applyAlignment="1">
      <alignment horizontal="right" vertical="center"/>
    </xf>
    <xf numFmtId="0" fontId="32" fillId="0" borderId="14" xfId="0" applyFont="1" applyBorder="1" applyAlignment="1">
      <alignment horizontal="right" vertical="center"/>
    </xf>
    <xf numFmtId="177" fontId="41" fillId="0" borderId="14" xfId="0" applyNumberFormat="1" applyFont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38" fontId="41" fillId="0" borderId="0" xfId="48" applyFont="1" applyBorder="1" applyAlignment="1">
      <alignment horizontal="right" vertical="center"/>
    </xf>
    <xf numFmtId="0" fontId="45" fillId="0" borderId="11" xfId="0" applyFont="1" applyBorder="1" applyAlignment="1">
      <alignment horizontal="center" wrapText="1"/>
    </xf>
    <xf numFmtId="0" fontId="45" fillId="0" borderId="12" xfId="0" applyFont="1" applyBorder="1" applyAlignment="1">
      <alignment horizontal="center" wrapText="1"/>
    </xf>
    <xf numFmtId="0" fontId="42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7</xdr:row>
      <xdr:rowOff>9525</xdr:rowOff>
    </xdr:from>
    <xdr:to>
      <xdr:col>9</xdr:col>
      <xdr:colOff>1038225</xdr:colOff>
      <xdr:row>20</xdr:row>
      <xdr:rowOff>9525</xdr:rowOff>
    </xdr:to>
    <xdr:sp>
      <xdr:nvSpPr>
        <xdr:cNvPr id="1" name="直線コネクタ 2"/>
        <xdr:cNvSpPr>
          <a:spLocks/>
        </xdr:cNvSpPr>
      </xdr:nvSpPr>
      <xdr:spPr>
        <a:xfrm flipH="1">
          <a:off x="9277350" y="1847850"/>
          <a:ext cx="1019175" cy="2800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showZeros="0" tabSelected="1" view="pageBreakPreview" zoomScale="55" zoomScaleSheetLayoutView="55" zoomScalePageLayoutView="0" workbookViewId="0" topLeftCell="A1">
      <selection activeCell="R21" sqref="R21"/>
    </sheetView>
  </sheetViews>
  <sheetFormatPr defaultColWidth="9.140625" defaultRowHeight="15"/>
  <cols>
    <col min="1" max="1" width="18.57421875" style="2" customWidth="1"/>
    <col min="2" max="2" width="17.421875" style="2" bestFit="1" customWidth="1"/>
    <col min="3" max="3" width="14.421875" style="3" customWidth="1"/>
    <col min="4" max="4" width="10.00390625" style="2" customWidth="1"/>
    <col min="5" max="5" width="15.28125" style="3" bestFit="1" customWidth="1"/>
    <col min="6" max="6" width="14.8515625" style="2" customWidth="1"/>
    <col min="7" max="7" width="15.140625" style="2" customWidth="1"/>
    <col min="8" max="8" width="17.421875" style="3" customWidth="1"/>
    <col min="9" max="10" width="15.7109375" style="2" customWidth="1"/>
    <col min="11" max="11" width="18.57421875" style="3" customWidth="1"/>
    <col min="12" max="12" width="4.8515625" style="2" customWidth="1"/>
    <col min="13" max="16384" width="9.00390625" style="2" customWidth="1"/>
  </cols>
  <sheetData>
    <row r="1" ht="16.5" customHeight="1">
      <c r="A1" s="2" t="s">
        <v>56</v>
      </c>
    </row>
    <row r="2" spans="1:11" s="4" customFormat="1" ht="17.25">
      <c r="A2" s="58" t="s">
        <v>21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s="4" customFormat="1" ht="24.75" customHeight="1">
      <c r="A3" s="51"/>
      <c r="B3" s="51"/>
      <c r="C3" s="5"/>
      <c r="D3" s="51"/>
      <c r="E3" s="5"/>
      <c r="F3" s="51"/>
      <c r="G3" s="6" t="s">
        <v>11</v>
      </c>
      <c r="H3" s="5"/>
      <c r="I3" s="51"/>
      <c r="J3" s="51"/>
      <c r="K3" s="5"/>
    </row>
    <row r="4" spans="1:11" s="4" customFormat="1" ht="24.75" customHeight="1">
      <c r="A4" s="7" t="s">
        <v>41</v>
      </c>
      <c r="B4" s="51"/>
      <c r="D4" s="51"/>
      <c r="E4" s="5"/>
      <c r="F4" s="51"/>
      <c r="G4" s="8" t="s">
        <v>12</v>
      </c>
      <c r="H4" s="9"/>
      <c r="I4" s="10"/>
      <c r="J4" s="10"/>
      <c r="K4" s="9"/>
    </row>
    <row r="5" ht="7.5" customHeight="1"/>
    <row r="6" spans="1:11" s="12" customFormat="1" ht="40.5" customHeight="1">
      <c r="A6" s="59" t="s">
        <v>60</v>
      </c>
      <c r="B6" s="43" t="s">
        <v>19</v>
      </c>
      <c r="C6" s="11" t="s">
        <v>15</v>
      </c>
      <c r="D6" s="43" t="s">
        <v>14</v>
      </c>
      <c r="E6" s="11" t="s">
        <v>27</v>
      </c>
      <c r="F6" s="43" t="s">
        <v>16</v>
      </c>
      <c r="G6" s="43" t="s">
        <v>17</v>
      </c>
      <c r="H6" s="11" t="s">
        <v>28</v>
      </c>
      <c r="I6" s="43" t="s">
        <v>20</v>
      </c>
      <c r="J6" s="43" t="s">
        <v>35</v>
      </c>
      <c r="K6" s="11" t="s">
        <v>18</v>
      </c>
    </row>
    <row r="7" spans="1:11" s="15" customFormat="1" ht="13.5">
      <c r="A7" s="60"/>
      <c r="B7" s="13" t="s">
        <v>3</v>
      </c>
      <c r="C7" s="14" t="s">
        <v>4</v>
      </c>
      <c r="D7" s="13" t="s">
        <v>5</v>
      </c>
      <c r="E7" s="14" t="s">
        <v>10</v>
      </c>
      <c r="F7" s="13" t="s">
        <v>6</v>
      </c>
      <c r="G7" s="13" t="s">
        <v>7</v>
      </c>
      <c r="H7" s="14" t="s">
        <v>8</v>
      </c>
      <c r="I7" s="13" t="s">
        <v>9</v>
      </c>
      <c r="J7" s="13" t="s">
        <v>30</v>
      </c>
      <c r="K7" s="14" t="s">
        <v>31</v>
      </c>
    </row>
    <row r="8" spans="1:11" ht="15.75" customHeight="1">
      <c r="A8" s="16" t="s">
        <v>70</v>
      </c>
      <c r="B8" s="44">
        <v>1583</v>
      </c>
      <c r="C8" s="18"/>
      <c r="D8" s="17">
        <v>0.85</v>
      </c>
      <c r="E8" s="18"/>
      <c r="F8" s="19">
        <v>425100</v>
      </c>
      <c r="G8" s="20"/>
      <c r="H8" s="21"/>
      <c r="I8" s="19"/>
      <c r="J8" s="19"/>
      <c r="K8" s="19"/>
    </row>
    <row r="9" spans="1:11" ht="16.5" customHeight="1">
      <c r="A9" s="22" t="s">
        <v>29</v>
      </c>
      <c r="B9" s="44">
        <v>1583</v>
      </c>
      <c r="C9" s="18"/>
      <c r="D9" s="17">
        <v>0.85</v>
      </c>
      <c r="E9" s="18"/>
      <c r="F9" s="19">
        <v>381700</v>
      </c>
      <c r="G9" s="20"/>
      <c r="H9" s="21"/>
      <c r="I9" s="19"/>
      <c r="J9" s="19"/>
      <c r="K9" s="19"/>
    </row>
    <row r="10" spans="1:11" ht="16.5" customHeight="1">
      <c r="A10" s="22" t="s">
        <v>0</v>
      </c>
      <c r="B10" s="44">
        <v>1583</v>
      </c>
      <c r="C10" s="18"/>
      <c r="D10" s="17">
        <v>0.85</v>
      </c>
      <c r="E10" s="18"/>
      <c r="F10" s="19">
        <v>319200</v>
      </c>
      <c r="G10" s="20"/>
      <c r="H10" s="21"/>
      <c r="I10" s="19"/>
      <c r="J10" s="19"/>
      <c r="K10" s="19"/>
    </row>
    <row r="11" spans="1:11" ht="16.5" customHeight="1">
      <c r="A11" s="22" t="s">
        <v>1</v>
      </c>
      <c r="B11" s="44">
        <v>1583</v>
      </c>
      <c r="C11" s="18"/>
      <c r="D11" s="17">
        <v>0.85</v>
      </c>
      <c r="E11" s="18"/>
      <c r="F11" s="19">
        <v>263700</v>
      </c>
      <c r="G11" s="20"/>
      <c r="H11" s="21"/>
      <c r="I11" s="19"/>
      <c r="J11" s="19"/>
      <c r="K11" s="19"/>
    </row>
    <row r="12" spans="1:11" ht="16.5" customHeight="1">
      <c r="A12" s="16" t="s">
        <v>69</v>
      </c>
      <c r="B12" s="44">
        <v>1583</v>
      </c>
      <c r="C12" s="18"/>
      <c r="D12" s="17">
        <v>0.85</v>
      </c>
      <c r="E12" s="18"/>
      <c r="F12" s="19">
        <v>272500</v>
      </c>
      <c r="G12" s="20"/>
      <c r="H12" s="21"/>
      <c r="I12" s="19"/>
      <c r="J12" s="19"/>
      <c r="K12" s="19"/>
    </row>
    <row r="13" spans="1:11" ht="16.5" customHeight="1">
      <c r="A13" s="16" t="s">
        <v>62</v>
      </c>
      <c r="B13" s="44">
        <v>1583</v>
      </c>
      <c r="C13" s="18"/>
      <c r="D13" s="17">
        <v>0.85</v>
      </c>
      <c r="E13" s="18"/>
      <c r="F13" s="19">
        <v>277000</v>
      </c>
      <c r="G13" s="20"/>
      <c r="H13" s="21"/>
      <c r="I13" s="19"/>
      <c r="J13" s="19"/>
      <c r="K13" s="19"/>
    </row>
    <row r="14" spans="1:11" ht="16.5" customHeight="1">
      <c r="A14" s="22" t="s">
        <v>63</v>
      </c>
      <c r="B14" s="44">
        <v>1583</v>
      </c>
      <c r="C14" s="18"/>
      <c r="D14" s="17">
        <v>0.85</v>
      </c>
      <c r="E14" s="18"/>
      <c r="F14" s="19">
        <v>258400</v>
      </c>
      <c r="G14" s="20"/>
      <c r="H14" s="21"/>
      <c r="I14" s="19"/>
      <c r="J14" s="19"/>
      <c r="K14" s="19"/>
    </row>
    <row r="15" spans="1:11" ht="16.5" customHeight="1">
      <c r="A15" s="16" t="s">
        <v>64</v>
      </c>
      <c r="B15" s="44">
        <v>1583</v>
      </c>
      <c r="C15" s="18"/>
      <c r="D15" s="17">
        <v>0.85</v>
      </c>
      <c r="E15" s="18"/>
      <c r="F15" s="19">
        <v>282900</v>
      </c>
      <c r="G15" s="20"/>
      <c r="H15" s="21"/>
      <c r="I15" s="19"/>
      <c r="J15" s="19"/>
      <c r="K15" s="19"/>
    </row>
    <row r="16" spans="1:11" ht="16.5" customHeight="1">
      <c r="A16" s="16" t="s">
        <v>65</v>
      </c>
      <c r="B16" s="44">
        <v>1583</v>
      </c>
      <c r="C16" s="18"/>
      <c r="D16" s="17">
        <v>0.85</v>
      </c>
      <c r="E16" s="18"/>
      <c r="F16" s="19">
        <v>277200</v>
      </c>
      <c r="G16" s="20"/>
      <c r="H16" s="21"/>
      <c r="I16" s="19"/>
      <c r="J16" s="19"/>
      <c r="K16" s="19"/>
    </row>
    <row r="17" spans="1:11" ht="16.5" customHeight="1">
      <c r="A17" s="22" t="s">
        <v>66</v>
      </c>
      <c r="B17" s="44">
        <v>1583</v>
      </c>
      <c r="C17" s="18"/>
      <c r="D17" s="17">
        <v>0.85</v>
      </c>
      <c r="E17" s="18"/>
      <c r="F17" s="19">
        <v>312900</v>
      </c>
      <c r="G17" s="20"/>
      <c r="H17" s="21"/>
      <c r="I17" s="19"/>
      <c r="J17" s="19"/>
      <c r="K17" s="19"/>
    </row>
    <row r="18" spans="1:11" ht="16.5" customHeight="1">
      <c r="A18" s="55" t="s">
        <v>67</v>
      </c>
      <c r="B18" s="44">
        <v>1583</v>
      </c>
      <c r="C18" s="18"/>
      <c r="D18" s="17">
        <v>0.85</v>
      </c>
      <c r="E18" s="18"/>
      <c r="F18" s="19">
        <v>384200</v>
      </c>
      <c r="G18" s="20"/>
      <c r="H18" s="21"/>
      <c r="I18" s="19"/>
      <c r="J18" s="19"/>
      <c r="K18" s="19"/>
    </row>
    <row r="19" spans="1:11" ht="16.5" customHeight="1" thickBot="1">
      <c r="A19" s="56" t="s">
        <v>68</v>
      </c>
      <c r="B19" s="57">
        <v>1583</v>
      </c>
      <c r="C19" s="24"/>
      <c r="D19" s="23">
        <v>0.85</v>
      </c>
      <c r="E19" s="24"/>
      <c r="F19" s="25">
        <v>390700</v>
      </c>
      <c r="G19" s="26"/>
      <c r="H19" s="27"/>
      <c r="I19" s="25"/>
      <c r="J19" s="25"/>
      <c r="K19" s="25"/>
    </row>
    <row r="20" spans="1:12" ht="23.25" customHeight="1" thickTop="1">
      <c r="A20" s="28" t="s">
        <v>2</v>
      </c>
      <c r="B20" s="29"/>
      <c r="C20" s="30"/>
      <c r="D20" s="31"/>
      <c r="E20" s="30"/>
      <c r="F20" s="32">
        <f>SUM(F8:F19)</f>
        <v>3845500</v>
      </c>
      <c r="G20" s="33"/>
      <c r="H20" s="34"/>
      <c r="I20" s="35"/>
      <c r="J20" s="35"/>
      <c r="K20" s="32"/>
      <c r="L20" s="2" t="s">
        <v>13</v>
      </c>
    </row>
    <row r="21" spans="1:11" ht="9.75" customHeight="1" thickBot="1">
      <c r="A21" s="36"/>
      <c r="C21" s="37"/>
      <c r="D21" s="38"/>
      <c r="E21" s="37"/>
      <c r="H21" s="37"/>
      <c r="I21" s="38"/>
      <c r="J21" s="38"/>
      <c r="K21" s="39"/>
    </row>
    <row r="22" spans="1:12" ht="25.5" customHeight="1" thickBot="1">
      <c r="A22" s="1"/>
      <c r="C22" s="37"/>
      <c r="D22" s="38"/>
      <c r="E22" s="37"/>
      <c r="F22" s="61" t="s">
        <v>71</v>
      </c>
      <c r="G22" s="61"/>
      <c r="H22" s="61"/>
      <c r="I22" s="61"/>
      <c r="J22" s="52"/>
      <c r="K22" s="40"/>
      <c r="L22" s="2" t="s">
        <v>32</v>
      </c>
    </row>
    <row r="23" spans="1:11" ht="16.5" customHeight="1">
      <c r="A23" s="1" t="s">
        <v>61</v>
      </c>
      <c r="C23" s="37"/>
      <c r="D23" s="38"/>
      <c r="E23" s="37"/>
      <c r="H23" s="37"/>
      <c r="I23" s="41" t="s">
        <v>26</v>
      </c>
      <c r="J23" s="41"/>
      <c r="K23" s="39"/>
    </row>
    <row r="24" ht="18" customHeight="1">
      <c r="A24" s="1" t="s">
        <v>22</v>
      </c>
    </row>
    <row r="25" ht="18" customHeight="1">
      <c r="A25" s="2" t="s">
        <v>23</v>
      </c>
    </row>
    <row r="26" ht="18" customHeight="1">
      <c r="A26" s="2" t="s">
        <v>25</v>
      </c>
    </row>
    <row r="27" ht="18" customHeight="1">
      <c r="A27" s="2" t="s">
        <v>24</v>
      </c>
    </row>
    <row r="28" ht="18" customHeight="1">
      <c r="A28" s="54" t="s">
        <v>34</v>
      </c>
    </row>
    <row r="29" ht="18" customHeight="1">
      <c r="A29" s="2" t="s">
        <v>36</v>
      </c>
    </row>
    <row r="30" ht="18" customHeight="1">
      <c r="A30" s="2" t="s">
        <v>33</v>
      </c>
    </row>
    <row r="31" ht="17.25" customHeight="1">
      <c r="A31" s="42" t="s">
        <v>43</v>
      </c>
    </row>
  </sheetData>
  <sheetProtection/>
  <mergeCells count="3">
    <mergeCell ref="A2:K2"/>
    <mergeCell ref="A6:A7"/>
    <mergeCell ref="F22:I22"/>
  </mergeCells>
  <printOptions/>
  <pageMargins left="0.7086614173228347" right="0.7086614173228347" top="0.6692913385826772" bottom="0.3937007874015748" header="0.31496062992125984" footer="0.2362204724409449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zoomScale="55" zoomScaleNormal="55" zoomScalePageLayoutView="0" workbookViewId="0" topLeftCell="A1">
      <selection activeCell="R21" sqref="R21"/>
    </sheetView>
  </sheetViews>
  <sheetFormatPr defaultColWidth="9.140625" defaultRowHeight="15"/>
  <cols>
    <col min="1" max="1" width="18.57421875" style="2" customWidth="1"/>
    <col min="2" max="2" width="17.421875" style="2" bestFit="1" customWidth="1"/>
    <col min="3" max="3" width="14.421875" style="3" customWidth="1"/>
    <col min="4" max="4" width="10.00390625" style="2" customWidth="1"/>
    <col min="5" max="5" width="15.28125" style="3" bestFit="1" customWidth="1"/>
    <col min="6" max="6" width="14.8515625" style="2" customWidth="1"/>
    <col min="7" max="7" width="15.140625" style="2" customWidth="1"/>
    <col min="8" max="8" width="17.421875" style="3" customWidth="1"/>
    <col min="9" max="10" width="15.7109375" style="2" customWidth="1"/>
    <col min="11" max="11" width="18.57421875" style="3" customWidth="1"/>
    <col min="12" max="12" width="4.8515625" style="2" customWidth="1"/>
    <col min="13" max="16384" width="9.00390625" style="2" customWidth="1"/>
  </cols>
  <sheetData>
    <row r="1" ht="16.5" customHeight="1">
      <c r="A1" s="2" t="s">
        <v>57</v>
      </c>
    </row>
    <row r="2" spans="1:11" s="4" customFormat="1" ht="17.25">
      <c r="A2" s="58" t="s">
        <v>21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s="4" customFormat="1" ht="24.75" customHeight="1">
      <c r="A3" s="51"/>
      <c r="B3" s="51"/>
      <c r="C3" s="5"/>
      <c r="D3" s="51"/>
      <c r="E3" s="5"/>
      <c r="F3" s="51"/>
      <c r="G3" s="6" t="s">
        <v>11</v>
      </c>
      <c r="H3" s="5"/>
      <c r="I3" s="51"/>
      <c r="J3" s="51"/>
      <c r="K3" s="5"/>
    </row>
    <row r="4" spans="1:11" s="4" customFormat="1" ht="24.75" customHeight="1">
      <c r="A4" s="7" t="s">
        <v>41</v>
      </c>
      <c r="B4" s="51"/>
      <c r="D4" s="51"/>
      <c r="E4" s="5"/>
      <c r="F4" s="51"/>
      <c r="G4" s="8" t="s">
        <v>12</v>
      </c>
      <c r="H4" s="9"/>
      <c r="I4" s="10"/>
      <c r="J4" s="10"/>
      <c r="K4" s="9"/>
    </row>
    <row r="5" ht="7.5" customHeight="1"/>
    <row r="6" spans="1:11" s="12" customFormat="1" ht="40.5" customHeight="1">
      <c r="A6" s="62" t="s">
        <v>53</v>
      </c>
      <c r="B6" s="43" t="s">
        <v>19</v>
      </c>
      <c r="C6" s="11" t="s">
        <v>15</v>
      </c>
      <c r="D6" s="43" t="s">
        <v>14</v>
      </c>
      <c r="E6" s="11" t="s">
        <v>27</v>
      </c>
      <c r="F6" s="43" t="s">
        <v>16</v>
      </c>
      <c r="G6" s="43" t="s">
        <v>17</v>
      </c>
      <c r="H6" s="11" t="s">
        <v>28</v>
      </c>
      <c r="I6" s="43" t="s">
        <v>20</v>
      </c>
      <c r="J6" s="43" t="s">
        <v>35</v>
      </c>
      <c r="K6" s="11" t="s">
        <v>18</v>
      </c>
    </row>
    <row r="7" spans="1:11" s="15" customFormat="1" ht="13.5">
      <c r="A7" s="63"/>
      <c r="B7" s="13" t="s">
        <v>3</v>
      </c>
      <c r="C7" s="14" t="s">
        <v>4</v>
      </c>
      <c r="D7" s="13" t="s">
        <v>5</v>
      </c>
      <c r="E7" s="14" t="s">
        <v>10</v>
      </c>
      <c r="F7" s="13" t="s">
        <v>6</v>
      </c>
      <c r="G7" s="13" t="s">
        <v>7</v>
      </c>
      <c r="H7" s="14" t="s">
        <v>8</v>
      </c>
      <c r="I7" s="13" t="s">
        <v>9</v>
      </c>
      <c r="J7" s="13" t="s">
        <v>30</v>
      </c>
      <c r="K7" s="14" t="s">
        <v>31</v>
      </c>
    </row>
    <row r="8" spans="1:11" ht="15.75" customHeight="1">
      <c r="A8" s="16" t="s">
        <v>70</v>
      </c>
      <c r="B8" s="44">
        <v>164</v>
      </c>
      <c r="C8" s="18"/>
      <c r="D8" s="17">
        <v>0.85</v>
      </c>
      <c r="E8" s="18"/>
      <c r="F8" s="19">
        <v>110600</v>
      </c>
      <c r="G8" s="20"/>
      <c r="H8" s="21"/>
      <c r="I8" s="19"/>
      <c r="J8" s="19"/>
      <c r="K8" s="19"/>
    </row>
    <row r="9" spans="1:11" ht="16.5" customHeight="1">
      <c r="A9" s="22" t="s">
        <v>29</v>
      </c>
      <c r="B9" s="44">
        <v>164</v>
      </c>
      <c r="C9" s="18"/>
      <c r="D9" s="17">
        <v>0.85</v>
      </c>
      <c r="E9" s="18"/>
      <c r="F9" s="19">
        <v>102000</v>
      </c>
      <c r="G9" s="20"/>
      <c r="H9" s="21"/>
      <c r="I9" s="19"/>
      <c r="J9" s="19"/>
      <c r="K9" s="19"/>
    </row>
    <row r="10" spans="1:11" ht="16.5" customHeight="1">
      <c r="A10" s="22" t="s">
        <v>0</v>
      </c>
      <c r="B10" s="44">
        <v>164</v>
      </c>
      <c r="C10" s="18"/>
      <c r="D10" s="17">
        <v>0.85</v>
      </c>
      <c r="E10" s="18"/>
      <c r="F10" s="19">
        <v>79300</v>
      </c>
      <c r="G10" s="20"/>
      <c r="H10" s="21"/>
      <c r="I10" s="19"/>
      <c r="J10" s="19"/>
      <c r="K10" s="19"/>
    </row>
    <row r="11" spans="1:11" ht="16.5" customHeight="1">
      <c r="A11" s="22" t="s">
        <v>1</v>
      </c>
      <c r="B11" s="44">
        <v>164</v>
      </c>
      <c r="C11" s="18"/>
      <c r="D11" s="17">
        <v>0.85</v>
      </c>
      <c r="E11" s="18"/>
      <c r="F11" s="19">
        <v>78500</v>
      </c>
      <c r="G11" s="20"/>
      <c r="H11" s="21"/>
      <c r="I11" s="19"/>
      <c r="J11" s="19"/>
      <c r="K11" s="19"/>
    </row>
    <row r="12" spans="1:11" ht="16.5" customHeight="1">
      <c r="A12" s="16" t="s">
        <v>69</v>
      </c>
      <c r="B12" s="44">
        <v>164</v>
      </c>
      <c r="C12" s="18"/>
      <c r="D12" s="17">
        <v>0.85</v>
      </c>
      <c r="E12" s="18"/>
      <c r="F12" s="19">
        <v>81400</v>
      </c>
      <c r="G12" s="20"/>
      <c r="H12" s="21"/>
      <c r="I12" s="19"/>
      <c r="J12" s="19"/>
      <c r="K12" s="19"/>
    </row>
    <row r="13" spans="1:11" ht="16.5" customHeight="1">
      <c r="A13" s="16" t="s">
        <v>62</v>
      </c>
      <c r="B13" s="44">
        <v>164</v>
      </c>
      <c r="C13" s="18"/>
      <c r="D13" s="17">
        <v>0.85</v>
      </c>
      <c r="E13" s="18"/>
      <c r="F13" s="19">
        <v>79600</v>
      </c>
      <c r="G13" s="20"/>
      <c r="H13" s="21"/>
      <c r="I13" s="19"/>
      <c r="J13" s="19"/>
      <c r="K13" s="19"/>
    </row>
    <row r="14" spans="1:11" ht="16.5" customHeight="1">
      <c r="A14" s="22" t="s">
        <v>63</v>
      </c>
      <c r="B14" s="44">
        <v>164</v>
      </c>
      <c r="C14" s="18"/>
      <c r="D14" s="17">
        <v>0.85</v>
      </c>
      <c r="E14" s="18"/>
      <c r="F14" s="19">
        <v>72900</v>
      </c>
      <c r="G14" s="20"/>
      <c r="H14" s="21"/>
      <c r="I14" s="19"/>
      <c r="J14" s="19"/>
      <c r="K14" s="19"/>
    </row>
    <row r="15" spans="1:11" ht="16.5" customHeight="1">
      <c r="A15" s="16" t="s">
        <v>64</v>
      </c>
      <c r="B15" s="44">
        <v>164</v>
      </c>
      <c r="C15" s="18"/>
      <c r="D15" s="17">
        <v>0.85</v>
      </c>
      <c r="E15" s="18"/>
      <c r="F15" s="19">
        <v>85100</v>
      </c>
      <c r="G15" s="20"/>
      <c r="H15" s="21"/>
      <c r="I15" s="19"/>
      <c r="J15" s="19"/>
      <c r="K15" s="19"/>
    </row>
    <row r="16" spans="1:11" ht="16.5" customHeight="1">
      <c r="A16" s="16" t="s">
        <v>65</v>
      </c>
      <c r="B16" s="44">
        <v>164</v>
      </c>
      <c r="C16" s="18"/>
      <c r="D16" s="17">
        <v>0.85</v>
      </c>
      <c r="E16" s="18"/>
      <c r="F16" s="19">
        <v>84200</v>
      </c>
      <c r="G16" s="20"/>
      <c r="H16" s="21"/>
      <c r="I16" s="19"/>
      <c r="J16" s="19"/>
      <c r="K16" s="19"/>
    </row>
    <row r="17" spans="1:11" ht="16.5" customHeight="1">
      <c r="A17" s="22" t="s">
        <v>66</v>
      </c>
      <c r="B17" s="44">
        <v>164</v>
      </c>
      <c r="C17" s="18"/>
      <c r="D17" s="17">
        <v>0.85</v>
      </c>
      <c r="E17" s="18"/>
      <c r="F17" s="19">
        <v>104100</v>
      </c>
      <c r="G17" s="20"/>
      <c r="H17" s="21"/>
      <c r="I17" s="19"/>
      <c r="J17" s="19"/>
      <c r="K17" s="19"/>
    </row>
    <row r="18" spans="1:11" ht="16.5" customHeight="1">
      <c r="A18" s="55" t="s">
        <v>67</v>
      </c>
      <c r="B18" s="44">
        <v>164</v>
      </c>
      <c r="C18" s="18"/>
      <c r="D18" s="17">
        <v>0.85</v>
      </c>
      <c r="E18" s="18"/>
      <c r="F18" s="19">
        <v>106200</v>
      </c>
      <c r="G18" s="20"/>
      <c r="H18" s="21"/>
      <c r="I18" s="19"/>
      <c r="J18" s="19"/>
      <c r="K18" s="19"/>
    </row>
    <row r="19" spans="1:11" ht="16.5" customHeight="1" thickBot="1">
      <c r="A19" s="56" t="s">
        <v>68</v>
      </c>
      <c r="B19" s="57">
        <v>164</v>
      </c>
      <c r="C19" s="24"/>
      <c r="D19" s="23">
        <v>0.85</v>
      </c>
      <c r="E19" s="24"/>
      <c r="F19" s="25">
        <v>90600</v>
      </c>
      <c r="G19" s="26"/>
      <c r="H19" s="27"/>
      <c r="I19" s="25"/>
      <c r="J19" s="25"/>
      <c r="K19" s="25"/>
    </row>
    <row r="20" spans="1:12" ht="23.25" customHeight="1" thickTop="1">
      <c r="A20" s="28" t="s">
        <v>2</v>
      </c>
      <c r="B20" s="29"/>
      <c r="C20" s="30"/>
      <c r="D20" s="31"/>
      <c r="E20" s="30"/>
      <c r="F20" s="32">
        <f>SUM(F8:F19)</f>
        <v>1074500</v>
      </c>
      <c r="G20" s="33"/>
      <c r="H20" s="34"/>
      <c r="I20" s="35"/>
      <c r="J20" s="35"/>
      <c r="K20" s="32"/>
      <c r="L20" s="2" t="s">
        <v>13</v>
      </c>
    </row>
    <row r="21" spans="1:11" ht="9.75" customHeight="1" thickBot="1">
      <c r="A21" s="36"/>
      <c r="C21" s="37"/>
      <c r="D21" s="38"/>
      <c r="E21" s="37"/>
      <c r="H21" s="37"/>
      <c r="I21" s="38"/>
      <c r="J21" s="38"/>
      <c r="K21" s="39"/>
    </row>
    <row r="22" spans="1:12" ht="25.5" customHeight="1" thickBot="1">
      <c r="A22" s="1"/>
      <c r="C22" s="37"/>
      <c r="D22" s="38"/>
      <c r="E22" s="37"/>
      <c r="F22" s="61" t="s">
        <v>71</v>
      </c>
      <c r="G22" s="61"/>
      <c r="H22" s="61"/>
      <c r="I22" s="61"/>
      <c r="J22" s="52"/>
      <c r="K22" s="40"/>
      <c r="L22" s="2" t="s">
        <v>32</v>
      </c>
    </row>
    <row r="23" spans="1:11" ht="16.5" customHeight="1">
      <c r="A23" s="1" t="s">
        <v>44</v>
      </c>
      <c r="C23" s="37"/>
      <c r="D23" s="38"/>
      <c r="E23" s="37"/>
      <c r="H23" s="37"/>
      <c r="I23" s="41" t="s">
        <v>26</v>
      </c>
      <c r="J23" s="41"/>
      <c r="K23" s="39"/>
    </row>
    <row r="24" ht="18" customHeight="1">
      <c r="A24" s="1" t="s">
        <v>22</v>
      </c>
    </row>
    <row r="25" ht="18" customHeight="1">
      <c r="A25" s="2" t="s">
        <v>23</v>
      </c>
    </row>
    <row r="26" ht="18" customHeight="1">
      <c r="A26" s="2" t="s">
        <v>25</v>
      </c>
    </row>
    <row r="27" ht="18" customHeight="1">
      <c r="A27" s="2" t="s">
        <v>24</v>
      </c>
    </row>
    <row r="28" ht="18" customHeight="1">
      <c r="A28" s="2" t="s">
        <v>34</v>
      </c>
    </row>
    <row r="29" ht="18" customHeight="1">
      <c r="A29" s="2" t="s">
        <v>36</v>
      </c>
    </row>
    <row r="30" ht="18" customHeight="1">
      <c r="A30" s="2" t="s">
        <v>33</v>
      </c>
    </row>
    <row r="31" ht="17.25" customHeight="1">
      <c r="A31" s="42" t="s">
        <v>43</v>
      </c>
    </row>
  </sheetData>
  <sheetProtection/>
  <mergeCells count="3">
    <mergeCell ref="A2:K2"/>
    <mergeCell ref="A6:A7"/>
    <mergeCell ref="F22:I22"/>
  </mergeCells>
  <printOptions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view="pageBreakPreview" zoomScale="60" zoomScaleNormal="55" zoomScalePageLayoutView="0" workbookViewId="0" topLeftCell="A1">
      <selection activeCell="R21" sqref="R21"/>
    </sheetView>
  </sheetViews>
  <sheetFormatPr defaultColWidth="9.140625" defaultRowHeight="15"/>
  <cols>
    <col min="1" max="1" width="18.57421875" style="2" customWidth="1"/>
    <col min="2" max="2" width="17.421875" style="2" bestFit="1" customWidth="1"/>
    <col min="3" max="3" width="14.421875" style="3" customWidth="1"/>
    <col min="4" max="4" width="10.00390625" style="2" customWidth="1"/>
    <col min="5" max="5" width="15.28125" style="3" bestFit="1" customWidth="1"/>
    <col min="6" max="6" width="14.8515625" style="2" customWidth="1"/>
    <col min="7" max="7" width="15.140625" style="2" customWidth="1"/>
    <col min="8" max="8" width="17.421875" style="3" customWidth="1"/>
    <col min="9" max="10" width="15.7109375" style="2" customWidth="1"/>
    <col min="11" max="11" width="18.57421875" style="3" customWidth="1"/>
    <col min="12" max="12" width="4.8515625" style="2" customWidth="1"/>
    <col min="13" max="16384" width="9.00390625" style="2" customWidth="1"/>
  </cols>
  <sheetData>
    <row r="1" ht="16.5" customHeight="1">
      <c r="A1" s="2" t="s">
        <v>58</v>
      </c>
    </row>
    <row r="2" spans="1:11" s="4" customFormat="1" ht="17.25">
      <c r="A2" s="58" t="s">
        <v>21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s="4" customFormat="1" ht="24.75" customHeight="1">
      <c r="A3" s="51"/>
      <c r="B3" s="51"/>
      <c r="C3" s="5"/>
      <c r="D3" s="51"/>
      <c r="E3" s="5"/>
      <c r="F3" s="51"/>
      <c r="G3" s="6" t="s">
        <v>11</v>
      </c>
      <c r="H3" s="5"/>
      <c r="I3" s="51"/>
      <c r="J3" s="51"/>
      <c r="K3" s="5"/>
    </row>
    <row r="4" spans="1:11" s="4" customFormat="1" ht="24.75" customHeight="1">
      <c r="A4" s="7" t="s">
        <v>41</v>
      </c>
      <c r="B4" s="51"/>
      <c r="D4" s="51"/>
      <c r="E4" s="5"/>
      <c r="F4" s="51"/>
      <c r="G4" s="8" t="s">
        <v>12</v>
      </c>
      <c r="H4" s="9"/>
      <c r="I4" s="10"/>
      <c r="J4" s="10"/>
      <c r="K4" s="9"/>
    </row>
    <row r="5" ht="7.5" customHeight="1"/>
    <row r="6" spans="1:11" s="12" customFormat="1" ht="40.5" customHeight="1">
      <c r="A6" s="59" t="s">
        <v>42</v>
      </c>
      <c r="B6" s="43" t="s">
        <v>19</v>
      </c>
      <c r="C6" s="11" t="s">
        <v>15</v>
      </c>
      <c r="D6" s="43" t="s">
        <v>14</v>
      </c>
      <c r="E6" s="11" t="s">
        <v>27</v>
      </c>
      <c r="F6" s="43" t="s">
        <v>16</v>
      </c>
      <c r="G6" s="43" t="s">
        <v>17</v>
      </c>
      <c r="H6" s="11" t="s">
        <v>28</v>
      </c>
      <c r="I6" s="43" t="s">
        <v>20</v>
      </c>
      <c r="J6" s="43" t="s">
        <v>35</v>
      </c>
      <c r="K6" s="11" t="s">
        <v>18</v>
      </c>
    </row>
    <row r="7" spans="1:11" s="15" customFormat="1" ht="13.5">
      <c r="A7" s="60"/>
      <c r="B7" s="13" t="s">
        <v>3</v>
      </c>
      <c r="C7" s="14" t="s">
        <v>4</v>
      </c>
      <c r="D7" s="13" t="s">
        <v>5</v>
      </c>
      <c r="E7" s="14" t="s">
        <v>10</v>
      </c>
      <c r="F7" s="13" t="s">
        <v>6</v>
      </c>
      <c r="G7" s="13" t="s">
        <v>7</v>
      </c>
      <c r="H7" s="14" t="s">
        <v>8</v>
      </c>
      <c r="I7" s="13" t="s">
        <v>9</v>
      </c>
      <c r="J7" s="13" t="s">
        <v>30</v>
      </c>
      <c r="K7" s="14" t="s">
        <v>31</v>
      </c>
    </row>
    <row r="8" spans="1:11" ht="15.75" customHeight="1">
      <c r="A8" s="16" t="s">
        <v>70</v>
      </c>
      <c r="B8" s="17">
        <v>850</v>
      </c>
      <c r="C8" s="18"/>
      <c r="D8" s="17">
        <v>0.85</v>
      </c>
      <c r="E8" s="18"/>
      <c r="F8" s="19">
        <v>283200</v>
      </c>
      <c r="G8" s="20"/>
      <c r="H8" s="21"/>
      <c r="I8" s="19"/>
      <c r="J8" s="19"/>
      <c r="K8" s="19"/>
    </row>
    <row r="9" spans="1:11" ht="16.5" customHeight="1">
      <c r="A9" s="22" t="s">
        <v>29</v>
      </c>
      <c r="B9" s="17">
        <v>850</v>
      </c>
      <c r="C9" s="18"/>
      <c r="D9" s="17">
        <v>0.85</v>
      </c>
      <c r="E9" s="18"/>
      <c r="F9" s="19">
        <v>293600</v>
      </c>
      <c r="G9" s="20"/>
      <c r="H9" s="21"/>
      <c r="I9" s="19"/>
      <c r="J9" s="19"/>
      <c r="K9" s="19"/>
    </row>
    <row r="10" spans="1:11" ht="16.5" customHeight="1">
      <c r="A10" s="22" t="s">
        <v>0</v>
      </c>
      <c r="B10" s="17">
        <v>850</v>
      </c>
      <c r="C10" s="18"/>
      <c r="D10" s="17">
        <v>0.85</v>
      </c>
      <c r="E10" s="18"/>
      <c r="F10" s="19">
        <v>287300</v>
      </c>
      <c r="G10" s="20"/>
      <c r="H10" s="21"/>
      <c r="I10" s="19"/>
      <c r="J10" s="19"/>
      <c r="K10" s="19"/>
    </row>
    <row r="11" spans="1:11" ht="16.5" customHeight="1">
      <c r="A11" s="22" t="s">
        <v>1</v>
      </c>
      <c r="B11" s="17">
        <v>850</v>
      </c>
      <c r="C11" s="18"/>
      <c r="D11" s="17">
        <v>0.85</v>
      </c>
      <c r="E11" s="18"/>
      <c r="F11" s="19">
        <v>298600</v>
      </c>
      <c r="G11" s="20"/>
      <c r="H11" s="21"/>
      <c r="I11" s="19"/>
      <c r="J11" s="19"/>
      <c r="K11" s="19"/>
    </row>
    <row r="12" spans="1:11" ht="16.5" customHeight="1">
      <c r="A12" s="16" t="s">
        <v>69</v>
      </c>
      <c r="B12" s="17">
        <v>850</v>
      </c>
      <c r="C12" s="18"/>
      <c r="D12" s="17">
        <v>0.85</v>
      </c>
      <c r="E12" s="18"/>
      <c r="F12" s="19">
        <v>298500</v>
      </c>
      <c r="G12" s="20"/>
      <c r="H12" s="21"/>
      <c r="I12" s="19"/>
      <c r="J12" s="19"/>
      <c r="K12" s="19"/>
    </row>
    <row r="13" spans="1:11" ht="16.5" customHeight="1">
      <c r="A13" s="16" t="s">
        <v>62</v>
      </c>
      <c r="B13" s="17">
        <v>850</v>
      </c>
      <c r="C13" s="18"/>
      <c r="D13" s="17">
        <v>0.85</v>
      </c>
      <c r="E13" s="18"/>
      <c r="F13" s="19">
        <v>271300</v>
      </c>
      <c r="G13" s="20"/>
      <c r="H13" s="21"/>
      <c r="I13" s="19"/>
      <c r="J13" s="19"/>
      <c r="K13" s="19"/>
    </row>
    <row r="14" spans="1:11" ht="16.5" customHeight="1">
      <c r="A14" s="22" t="s">
        <v>63</v>
      </c>
      <c r="B14" s="17">
        <v>850</v>
      </c>
      <c r="C14" s="18"/>
      <c r="D14" s="17">
        <v>0.85</v>
      </c>
      <c r="E14" s="18"/>
      <c r="F14" s="19">
        <v>294300</v>
      </c>
      <c r="G14" s="20"/>
      <c r="H14" s="21"/>
      <c r="I14" s="19"/>
      <c r="J14" s="19"/>
      <c r="K14" s="19"/>
    </row>
    <row r="15" spans="1:11" ht="16.5" customHeight="1">
      <c r="A15" s="16" t="s">
        <v>64</v>
      </c>
      <c r="B15" s="17">
        <v>850</v>
      </c>
      <c r="C15" s="18"/>
      <c r="D15" s="17">
        <v>0.85</v>
      </c>
      <c r="E15" s="18"/>
      <c r="F15" s="19">
        <v>294300</v>
      </c>
      <c r="G15" s="20"/>
      <c r="H15" s="21"/>
      <c r="I15" s="19"/>
      <c r="J15" s="19"/>
      <c r="K15" s="19"/>
    </row>
    <row r="16" spans="1:11" ht="16.5" customHeight="1">
      <c r="A16" s="16" t="s">
        <v>65</v>
      </c>
      <c r="B16" s="17">
        <v>850</v>
      </c>
      <c r="C16" s="18"/>
      <c r="D16" s="17">
        <v>0.85</v>
      </c>
      <c r="E16" s="18"/>
      <c r="F16" s="19">
        <v>283200</v>
      </c>
      <c r="G16" s="20"/>
      <c r="H16" s="21"/>
      <c r="I16" s="19"/>
      <c r="J16" s="19"/>
      <c r="K16" s="19"/>
    </row>
    <row r="17" spans="1:11" ht="16.5" customHeight="1">
      <c r="A17" s="22" t="s">
        <v>66</v>
      </c>
      <c r="B17" s="17">
        <v>850</v>
      </c>
      <c r="C17" s="18"/>
      <c r="D17" s="17">
        <v>0.85</v>
      </c>
      <c r="E17" s="18"/>
      <c r="F17" s="19">
        <v>294900</v>
      </c>
      <c r="G17" s="20"/>
      <c r="H17" s="21"/>
      <c r="I17" s="19"/>
      <c r="J17" s="19"/>
      <c r="K17" s="19"/>
    </row>
    <row r="18" spans="1:11" ht="16.5" customHeight="1">
      <c r="A18" s="55" t="s">
        <v>67</v>
      </c>
      <c r="B18" s="17">
        <v>850</v>
      </c>
      <c r="C18" s="18"/>
      <c r="D18" s="17">
        <v>0.85</v>
      </c>
      <c r="E18" s="18"/>
      <c r="F18" s="19">
        <v>289000</v>
      </c>
      <c r="G18" s="20"/>
      <c r="H18" s="21"/>
      <c r="I18" s="19"/>
      <c r="J18" s="19"/>
      <c r="K18" s="19"/>
    </row>
    <row r="19" spans="1:11" ht="16.5" customHeight="1" thickBot="1">
      <c r="A19" s="56" t="s">
        <v>68</v>
      </c>
      <c r="B19" s="23">
        <v>850</v>
      </c>
      <c r="C19" s="24"/>
      <c r="D19" s="23">
        <v>0.85</v>
      </c>
      <c r="E19" s="24"/>
      <c r="F19" s="25">
        <v>298300</v>
      </c>
      <c r="G19" s="26"/>
      <c r="H19" s="27"/>
      <c r="I19" s="25"/>
      <c r="J19" s="25"/>
      <c r="K19" s="25"/>
    </row>
    <row r="20" spans="1:12" ht="23.25" customHeight="1" thickTop="1">
      <c r="A20" s="28" t="s">
        <v>2</v>
      </c>
      <c r="B20" s="29"/>
      <c r="C20" s="30"/>
      <c r="D20" s="31"/>
      <c r="E20" s="30"/>
      <c r="F20" s="32">
        <f>SUM(F8:F19)</f>
        <v>3486500</v>
      </c>
      <c r="G20" s="33"/>
      <c r="H20" s="34"/>
      <c r="I20" s="35"/>
      <c r="J20" s="35"/>
      <c r="K20" s="32"/>
      <c r="L20" s="2" t="s">
        <v>13</v>
      </c>
    </row>
    <row r="21" spans="1:11" ht="9.75" customHeight="1" thickBot="1">
      <c r="A21" s="36"/>
      <c r="C21" s="37"/>
      <c r="D21" s="38"/>
      <c r="E21" s="37"/>
      <c r="H21" s="37"/>
      <c r="I21" s="38"/>
      <c r="J21" s="38"/>
      <c r="K21" s="39"/>
    </row>
    <row r="22" spans="1:12" ht="25.5" customHeight="1" thickBot="1">
      <c r="A22" s="1"/>
      <c r="C22" s="37"/>
      <c r="D22" s="38"/>
      <c r="E22" s="37"/>
      <c r="F22" s="61" t="s">
        <v>72</v>
      </c>
      <c r="G22" s="61"/>
      <c r="H22" s="61"/>
      <c r="I22" s="61"/>
      <c r="J22" s="52"/>
      <c r="K22" s="40"/>
      <c r="L22" s="2" t="s">
        <v>32</v>
      </c>
    </row>
    <row r="23" spans="1:11" ht="16.5" customHeight="1">
      <c r="A23" s="1" t="s">
        <v>40</v>
      </c>
      <c r="C23" s="37"/>
      <c r="D23" s="38"/>
      <c r="E23" s="37"/>
      <c r="H23" s="37"/>
      <c r="I23" s="41" t="s">
        <v>26</v>
      </c>
      <c r="J23" s="41"/>
      <c r="K23" s="39"/>
    </row>
    <row r="24" ht="18" customHeight="1">
      <c r="A24" s="1" t="s">
        <v>22</v>
      </c>
    </row>
    <row r="25" ht="18" customHeight="1">
      <c r="A25" s="2" t="s">
        <v>23</v>
      </c>
    </row>
    <row r="26" ht="18" customHeight="1">
      <c r="A26" s="2" t="s">
        <v>25</v>
      </c>
    </row>
    <row r="27" ht="18" customHeight="1">
      <c r="A27" s="2" t="s">
        <v>24</v>
      </c>
    </row>
    <row r="28" ht="18" customHeight="1">
      <c r="A28" s="2" t="s">
        <v>34</v>
      </c>
    </row>
    <row r="29" ht="18" customHeight="1">
      <c r="A29" s="2" t="s">
        <v>36</v>
      </c>
    </row>
    <row r="30" ht="18" customHeight="1">
      <c r="A30" s="2" t="s">
        <v>33</v>
      </c>
    </row>
    <row r="31" ht="17.25" customHeight="1">
      <c r="A31" s="42" t="s">
        <v>45</v>
      </c>
    </row>
  </sheetData>
  <sheetProtection/>
  <mergeCells count="3">
    <mergeCell ref="A2:K2"/>
    <mergeCell ref="A6:A7"/>
    <mergeCell ref="F22:I2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zoomScale="55" zoomScaleNormal="55" zoomScalePageLayoutView="0" workbookViewId="0" topLeftCell="A10">
      <selection activeCell="R21" sqref="R21"/>
    </sheetView>
  </sheetViews>
  <sheetFormatPr defaultColWidth="9.140625" defaultRowHeight="15"/>
  <cols>
    <col min="1" max="1" width="16.28125" style="2" customWidth="1"/>
    <col min="2" max="2" width="19.7109375" style="2" customWidth="1"/>
    <col min="3" max="3" width="10.421875" style="3" customWidth="1"/>
    <col min="4" max="4" width="14.57421875" style="2" customWidth="1"/>
    <col min="5" max="5" width="18.421875" style="3" customWidth="1"/>
    <col min="6" max="6" width="14.8515625" style="2" customWidth="1"/>
    <col min="7" max="7" width="15.140625" style="2" customWidth="1"/>
    <col min="8" max="8" width="8.57421875" style="3" customWidth="1"/>
    <col min="9" max="9" width="15.7109375" style="2" customWidth="1"/>
    <col min="10" max="10" width="18.57421875" style="3" customWidth="1"/>
    <col min="11" max="11" width="9.00390625" style="2" customWidth="1"/>
    <col min="12" max="16384" width="9.00390625" style="2" customWidth="1"/>
  </cols>
  <sheetData>
    <row r="1" ht="16.5" customHeight="1">
      <c r="A1" s="2" t="s">
        <v>59</v>
      </c>
    </row>
    <row r="2" spans="1:10" s="4" customFormat="1" ht="17.25">
      <c r="A2" s="58" t="s">
        <v>21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s="4" customFormat="1" ht="24.75" customHeight="1">
      <c r="A3" s="51"/>
      <c r="B3" s="51"/>
      <c r="C3" s="5"/>
      <c r="D3" s="51"/>
      <c r="E3" s="5"/>
      <c r="F3" s="51"/>
      <c r="G3" s="6" t="s">
        <v>11</v>
      </c>
      <c r="H3" s="5"/>
      <c r="I3" s="51"/>
      <c r="J3" s="5"/>
    </row>
    <row r="4" spans="1:10" s="4" customFormat="1" ht="24.75" customHeight="1">
      <c r="A4" s="7" t="s">
        <v>41</v>
      </c>
      <c r="B4" s="51"/>
      <c r="D4" s="51"/>
      <c r="E4" s="5"/>
      <c r="F4" s="51"/>
      <c r="G4" s="8" t="s">
        <v>12</v>
      </c>
      <c r="H4" s="9"/>
      <c r="I4" s="10"/>
      <c r="J4" s="9"/>
    </row>
    <row r="5" spans="1:10" s="4" customFormat="1" ht="24.75" customHeight="1">
      <c r="A5" s="7"/>
      <c r="B5" s="51"/>
      <c r="D5" s="51"/>
      <c r="E5" s="5"/>
      <c r="F5" s="51"/>
      <c r="G5" s="45"/>
      <c r="H5" s="46"/>
      <c r="I5" s="53"/>
      <c r="J5" s="46"/>
    </row>
    <row r="6" ht="21.75" customHeight="1"/>
    <row r="7" spans="1:10" ht="21.75" customHeight="1" thickBot="1">
      <c r="A7" s="1"/>
      <c r="C7" s="37"/>
      <c r="D7" s="38"/>
      <c r="E7" s="37"/>
      <c r="H7" s="37"/>
      <c r="I7" s="38"/>
      <c r="J7" s="39"/>
    </row>
    <row r="8" spans="1:10" ht="33.75" customHeight="1" thickBot="1">
      <c r="A8" s="58" t="s">
        <v>49</v>
      </c>
      <c r="B8" s="58"/>
      <c r="C8" s="64"/>
      <c r="D8" s="48" t="s">
        <v>50</v>
      </c>
      <c r="E8" s="49"/>
      <c r="F8" s="2" t="s">
        <v>54</v>
      </c>
      <c r="H8" s="37"/>
      <c r="I8" s="38"/>
      <c r="J8" s="39"/>
    </row>
    <row r="9" spans="1:10" ht="33.75" customHeight="1" thickBot="1">
      <c r="A9" s="1"/>
      <c r="C9" s="37"/>
      <c r="D9" s="38"/>
      <c r="E9" s="37"/>
      <c r="H9" s="37"/>
      <c r="I9" s="38"/>
      <c r="J9" s="39"/>
    </row>
    <row r="10" spans="1:10" ht="33.75" customHeight="1" thickBot="1">
      <c r="A10" s="58" t="s">
        <v>47</v>
      </c>
      <c r="B10" s="58"/>
      <c r="C10" s="64"/>
      <c r="D10" s="48" t="s">
        <v>51</v>
      </c>
      <c r="E10" s="50"/>
      <c r="F10" s="2" t="s">
        <v>54</v>
      </c>
      <c r="H10" s="37"/>
      <c r="I10" s="38"/>
      <c r="J10" s="39"/>
    </row>
    <row r="11" spans="1:10" ht="33.75" customHeight="1" thickBot="1">
      <c r="A11" s="1"/>
      <c r="B11" s="51"/>
      <c r="C11" s="51"/>
      <c r="D11" s="38"/>
      <c r="E11" s="37"/>
      <c r="H11" s="37"/>
      <c r="I11" s="38"/>
      <c r="J11" s="39"/>
    </row>
    <row r="12" spans="1:10" ht="33.75" customHeight="1" thickBot="1">
      <c r="A12" s="58" t="s">
        <v>48</v>
      </c>
      <c r="B12" s="58"/>
      <c r="C12" s="64"/>
      <c r="D12" s="48" t="s">
        <v>52</v>
      </c>
      <c r="E12" s="50"/>
      <c r="F12" s="2" t="s">
        <v>54</v>
      </c>
      <c r="H12" s="37"/>
      <c r="I12" s="38"/>
      <c r="J12" s="39"/>
    </row>
    <row r="13" spans="1:10" ht="33.75" customHeight="1" thickBot="1">
      <c r="A13" s="1"/>
      <c r="C13" s="37"/>
      <c r="D13" s="38"/>
      <c r="E13" s="37"/>
      <c r="H13" s="37"/>
      <c r="I13" s="38"/>
      <c r="J13" s="39"/>
    </row>
    <row r="14" spans="1:11" ht="33.75" customHeight="1" thickBot="1">
      <c r="A14" s="1"/>
      <c r="C14" s="37"/>
      <c r="D14" s="38"/>
      <c r="E14" s="37"/>
      <c r="F14" s="61" t="s">
        <v>37</v>
      </c>
      <c r="G14" s="61"/>
      <c r="H14" s="61"/>
      <c r="I14" s="61"/>
      <c r="J14" s="40"/>
      <c r="K14" s="2" t="s">
        <v>55</v>
      </c>
    </row>
    <row r="15" spans="1:10" ht="21.75" customHeight="1">
      <c r="A15" s="1"/>
      <c r="C15" s="37"/>
      <c r="D15" s="38"/>
      <c r="E15" s="37"/>
      <c r="H15" s="37"/>
      <c r="I15" s="41" t="s">
        <v>26</v>
      </c>
      <c r="J15" s="39"/>
    </row>
    <row r="16" spans="1:10" ht="21.75" customHeight="1">
      <c r="A16" s="1"/>
      <c r="C16" s="37"/>
      <c r="D16" s="38"/>
      <c r="E16" s="37"/>
      <c r="H16" s="37"/>
      <c r="I16" s="38"/>
      <c r="J16" s="39"/>
    </row>
    <row r="17" spans="1:10" ht="21.75" customHeight="1">
      <c r="A17" s="1"/>
      <c r="C17" s="37"/>
      <c r="D17" s="38"/>
      <c r="E17" s="37"/>
      <c r="F17" s="61"/>
      <c r="G17" s="61"/>
      <c r="H17" s="61"/>
      <c r="I17" s="61"/>
      <c r="J17" s="52"/>
    </row>
    <row r="18" spans="1:10" ht="16.5" customHeight="1">
      <c r="A18" s="1"/>
      <c r="C18" s="37"/>
      <c r="D18" s="38"/>
      <c r="E18" s="37"/>
      <c r="H18" s="37"/>
      <c r="I18" s="41"/>
      <c r="J18" s="39"/>
    </row>
    <row r="19" spans="1:10" ht="16.5" customHeight="1">
      <c r="A19" s="1" t="s">
        <v>46</v>
      </c>
      <c r="C19" s="37"/>
      <c r="D19" s="38"/>
      <c r="E19" s="37"/>
      <c r="H19" s="37"/>
      <c r="I19" s="41"/>
      <c r="J19" s="39"/>
    </row>
    <row r="20" spans="1:11" ht="18" customHeight="1">
      <c r="A20" s="2" t="s">
        <v>38</v>
      </c>
      <c r="J20" s="2"/>
      <c r="K20" s="3"/>
    </row>
    <row r="21" spans="1:11" ht="18" customHeight="1">
      <c r="A21" s="47" t="s">
        <v>39</v>
      </c>
      <c r="J21" s="2"/>
      <c r="K21" s="3"/>
    </row>
    <row r="22" ht="18" customHeight="1"/>
    <row r="23" ht="18" customHeight="1"/>
    <row r="24" ht="18" customHeight="1"/>
    <row r="25" ht="17.25" customHeight="1">
      <c r="A25" s="42"/>
    </row>
  </sheetData>
  <sheetProtection/>
  <mergeCells count="6">
    <mergeCell ref="A2:J2"/>
    <mergeCell ref="F17:I17"/>
    <mergeCell ref="F14:I14"/>
    <mergeCell ref="A8:C8"/>
    <mergeCell ref="A10:C10"/>
    <mergeCell ref="A12:C12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WS500010</dc:creator>
  <cp:keywords/>
  <dc:description/>
  <cp:lastModifiedBy>笹田和希</cp:lastModifiedBy>
  <cp:lastPrinted>2022-06-13T06:54:44Z</cp:lastPrinted>
  <dcterms:created xsi:type="dcterms:W3CDTF">2014-05-20T07:54:56Z</dcterms:created>
  <dcterms:modified xsi:type="dcterms:W3CDTF">2022-06-13T06:54:59Z</dcterms:modified>
  <cp:category/>
  <cp:version/>
  <cp:contentType/>
  <cp:contentStatus/>
</cp:coreProperties>
</file>